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\Documents\"/>
    </mc:Choice>
  </mc:AlternateContent>
  <xr:revisionPtr revIDLastSave="0" documentId="13_ncr:1_{77B9C9FC-089A-4BD7-9556-3EC39F21E39A}" xr6:coauthVersionLast="47" xr6:coauthVersionMax="47" xr10:uidLastSave="{00000000-0000-0000-0000-000000000000}"/>
  <bookViews>
    <workbookView xWindow="-120" yWindow="-120" windowWidth="29040" windowHeight="15840" xr2:uid="{C88D4BE1-6E47-44FB-A1CA-45177F722F99}"/>
  </bookViews>
  <sheets>
    <sheet name="Sheet1" sheetId="1" r:id="rId1"/>
    <sheet name="ENUM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C7" i="1"/>
  <c r="C3" i="1"/>
  <c r="B19" i="1"/>
  <c r="C2" i="1"/>
  <c r="D2" i="1" s="1"/>
  <c r="B20" i="1"/>
  <c r="B21" i="1"/>
  <c r="B22" i="1"/>
  <c r="B23" i="1"/>
  <c r="B24" i="1"/>
  <c r="B25" i="1"/>
  <c r="B26" i="1"/>
  <c r="B27" i="1"/>
  <c r="B28" i="1"/>
  <c r="B29" i="1"/>
  <c r="D3" i="1" l="1"/>
  <c r="D6" i="1" s="1"/>
  <c r="D7" i="1" s="1"/>
  <c r="D8" i="1" l="1"/>
  <c r="D9" i="1" s="1"/>
  <c r="D10" i="1" s="1"/>
  <c r="D11" i="1" s="1"/>
</calcChain>
</file>

<file path=xl/sharedStrings.xml><?xml version="1.0" encoding="utf-8"?>
<sst xmlns="http://schemas.openxmlformats.org/spreadsheetml/2006/main" count="48" uniqueCount="35">
  <si>
    <t>perkLvl</t>
  </si>
  <si>
    <t>Regularity</t>
  </si>
  <si>
    <t>multiply</t>
  </si>
  <si>
    <t>bonus</t>
  </si>
  <si>
    <t>rate</t>
  </si>
  <si>
    <t>offset</t>
  </si>
  <si>
    <t>regularity</t>
  </si>
  <si>
    <t>squat</t>
  </si>
  <si>
    <t>pushup</t>
  </si>
  <si>
    <t>situp</t>
  </si>
  <si>
    <t>burpe</t>
  </si>
  <si>
    <t>barcurl</t>
  </si>
  <si>
    <t>press</t>
  </si>
  <si>
    <t>bi-curl</t>
  </si>
  <si>
    <t>tread</t>
  </si>
  <si>
    <t>bench</t>
  </si>
  <si>
    <t>InitialPerkBonus</t>
  </si>
  <si>
    <t>currentRegularity</t>
  </si>
  <si>
    <t>AverageExerciseRegularityBonus</t>
  </si>
  <si>
    <t>SpaceOutExercise</t>
  </si>
  <si>
    <t>RestedBonus</t>
  </si>
  <si>
    <t>result</t>
  </si>
  <si>
    <t>Exercise</t>
  </si>
  <si>
    <t>Perk level</t>
  </si>
  <si>
    <t>x</t>
  </si>
  <si>
    <t>/</t>
  </si>
  <si>
    <t>1=off</t>
  </si>
  <si>
    <t>0=off</t>
  </si>
  <si>
    <t>inputs</t>
  </si>
  <si>
    <t>values</t>
  </si>
  <si>
    <t>Modifiers</t>
  </si>
  <si>
    <t>cumulative</t>
  </si>
  <si>
    <t>single</t>
  </si>
  <si>
    <t>Offset</t>
  </si>
  <si>
    <t>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</si>
</sst>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4"/>
      <color rgb="FFFA7D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9" applyNumberFormat="0" applyAlignment="0" applyProtection="0"/>
    <xf numFmtId="0" fontId="2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2" xfId="0" applyBorder="1"/>
    <xf numFmtId="0" fontId="0" fillId="0" borderId="0" xfId="0" applyBorder="1"/>
    <xf numFmtId="0" fontId="0" fillId="0" borderId="4" xfId="0" applyBorder="1"/>
    <xf numFmtId="0" fontId="0" fillId="0" borderId="6" xfId="0" applyBorder="1"/>
    <xf numFmtId="0" fontId="0" fillId="0" borderId="0" xfId="0" applyBorder="1" applyProtection="1"/>
    <xf numFmtId="0" fontId="0" fillId="0" borderId="0" xfId="0" applyProtection="1"/>
    <xf numFmtId="0" fontId="0" fillId="0" borderId="1" xfId="0" applyBorder="1" applyProtection="1"/>
    <xf numFmtId="0" fontId="0" fillId="0" borderId="5" xfId="0" applyBorder="1" applyProtection="1"/>
    <xf numFmtId="0" fontId="0" fillId="0" borderId="7" xfId="0" applyBorder="1" applyProtection="1"/>
    <xf numFmtId="0" fontId="0" fillId="0" borderId="3" xfId="0" applyBorder="1" applyProtection="1"/>
    <xf numFmtId="0" fontId="0" fillId="0" borderId="8" xfId="0" applyBorder="1" applyProtection="1"/>
    <xf numFmtId="0" fontId="0" fillId="0" borderId="10" xfId="0" applyBorder="1" applyProtection="1"/>
    <xf numFmtId="0" fontId="0" fillId="0" borderId="11" xfId="0" applyBorder="1"/>
    <xf numFmtId="0" fontId="0" fillId="0" borderId="12" xfId="0" applyBorder="1" applyProtection="1"/>
    <xf numFmtId="0" fontId="0" fillId="0" borderId="13" xfId="0" applyBorder="1"/>
    <xf numFmtId="2" fontId="0" fillId="0" borderId="0" xfId="0" applyNumberFormat="1"/>
    <xf numFmtId="2" fontId="0" fillId="0" borderId="0" xfId="0" applyNumberFormat="1" applyBorder="1"/>
    <xf numFmtId="2" fontId="0" fillId="0" borderId="0" xfId="0" applyNumberFormat="1" applyBorder="1" applyAlignment="1">
      <alignment horizontal="center" vertical="center"/>
    </xf>
    <xf numFmtId="0" fontId="3" fillId="2" borderId="9" xfId="1" applyFont="1" applyProtection="1"/>
    <xf numFmtId="0" fontId="3" fillId="2" borderId="9" xfId="1" applyFont="1"/>
    <xf numFmtId="2" fontId="3" fillId="2" borderId="9" xfId="1" applyNumberFormat="1" applyFont="1"/>
    <xf numFmtId="0" fontId="2" fillId="0" borderId="0" xfId="2"/>
    <xf numFmtId="0" fontId="2" fillId="0" borderId="3" xfId="2" applyBorder="1" applyProtection="1"/>
    <xf numFmtId="0" fontId="0" fillId="0" borderId="14" xfId="0" applyBorder="1" applyProtection="1"/>
    <xf numFmtId="0" fontId="0" fillId="0" borderId="15" xfId="0" applyBorder="1"/>
  </cellXfs>
  <cellStyles count="3">
    <cellStyle name="Calculation" xfId="1" builtinId="22"/>
    <cellStyle name="Explanatory Text" xfId="2" builtinId="53"/>
    <cellStyle name="Normal" xfId="0" builtinId="0"/>
  </cellStyles>
  <dxfs count="1">
    <dxf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B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Sheet1!$B$18</c:f>
              <c:strCache>
                <c:ptCount val="1"/>
                <c:pt idx="0">
                  <c:v>bonus</c:v>
                </c:pt>
              </c:strCache>
            </c:strRef>
          </c:tx>
          <c:spPr>
            <a:ln w="31750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dk1">
                  <a:tint val="88500"/>
                </a:schemeClr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B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Sheet1!$A$19:$A$29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Sheet1!$B$19:$B$29</c:f>
              <c:numCache>
                <c:formatCode>General</c:formatCode>
                <c:ptCount val="11"/>
                <c:pt idx="0">
                  <c:v>-1.8</c:v>
                </c:pt>
                <c:pt idx="1">
                  <c:v>-0.6</c:v>
                </c:pt>
                <c:pt idx="2">
                  <c:v>0.6</c:v>
                </c:pt>
                <c:pt idx="3">
                  <c:v>1.8</c:v>
                </c:pt>
                <c:pt idx="4">
                  <c:v>3</c:v>
                </c:pt>
                <c:pt idx="5">
                  <c:v>4.2</c:v>
                </c:pt>
                <c:pt idx="6">
                  <c:v>5.4</c:v>
                </c:pt>
                <c:pt idx="7">
                  <c:v>6.6</c:v>
                </c:pt>
                <c:pt idx="8">
                  <c:v>7.8</c:v>
                </c:pt>
                <c:pt idx="9">
                  <c:v>9</c:v>
                </c:pt>
                <c:pt idx="10">
                  <c:v>10.199999999999999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98-4D65-87A1-A1A91186C1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92141152"/>
        <c:axId val="892148224"/>
      </c:lineChart>
      <c:catAx>
        <c:axId val="892141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E"/>
          </a:p>
        </c:txPr>
        <c:crossAx val="892148224"/>
        <c:crosses val="autoZero"/>
        <c:auto val="1"/>
        <c:lblAlgn val="ctr"/>
        <c:lblOffset val="100"/>
        <c:noMultiLvlLbl val="0"/>
      </c:catAx>
      <c:valAx>
        <c:axId val="892148224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892141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B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19049</xdr:colOff>
      <xdr:row>15</xdr:row>
      <xdr:rowOff>9525</xdr:rowOff>
    </xdr:from>
    <xdr:to>
      <xdr:col>9</xdr:col>
      <xdr:colOff>200024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0328E2-0915-A25C-F742-2CD75996C4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C0D7023-2881-43FE-8AC2-E2302FC4ED33}" name="Table1" displayName="Table1" ref="G2:H12" totalsRowShown="0">
  <autoFilter ref="G2:H12" xr:uid="{5C0D7023-2881-43FE-8AC2-E2302FC4ED33}"/>
  <tableColumns count="2">
    <tableColumn id="1" xr3:uid="{B909E251-B949-4047-9002-1B8AD6FAB00E}" name="Exercise" dataDxfId="0"/>
    <tableColumn id="2" xr3:uid="{9DC01B06-3781-4E4F-8EDE-25C6BA00E5EB}" name="Regularity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3F2CC-69F4-45F9-BD46-760BD687B4B7}">
  <dimension ref="A1:I29"/>
  <sheetViews>
    <sheetView tabSelected="1" workbookViewId="0">
      <selection activeCell="J13" sqref="J13"/>
    </sheetView>
  </sheetViews>
  <sheetFormatPr defaultRowHeight="15" x14ac:dyDescent="0.25"/>
  <cols>
    <col min="1" max="1" width="30.140625" customWidth="1"/>
    <col min="2" max="2" width="15.140625" customWidth="1"/>
    <col min="3" max="3" width="6.5703125" customWidth="1"/>
    <col min="4" max="4" width="10.85546875" customWidth="1"/>
    <col min="5" max="5" width="11.28515625" customWidth="1"/>
    <col min="6" max="6" width="12.140625" customWidth="1"/>
    <col min="7" max="7" width="11.7109375" customWidth="1"/>
    <col min="8" max="8" width="11" customWidth="1"/>
  </cols>
  <sheetData>
    <row r="1" spans="1:9" s="22" customFormat="1" ht="15.75" thickBot="1" x14ac:dyDescent="0.3">
      <c r="A1" s="22" t="s">
        <v>30</v>
      </c>
      <c r="B1" s="22" t="s">
        <v>29</v>
      </c>
      <c r="C1" s="22" t="s">
        <v>32</v>
      </c>
      <c r="D1" s="22" t="s">
        <v>31</v>
      </c>
      <c r="G1" s="22" t="s">
        <v>28</v>
      </c>
    </row>
    <row r="2" spans="1:9" x14ac:dyDescent="0.25">
      <c r="A2" s="7" t="s">
        <v>16</v>
      </c>
      <c r="B2" s="1">
        <v>1</v>
      </c>
      <c r="C2" s="16">
        <f>1*B2</f>
        <v>1</v>
      </c>
      <c r="D2" s="16">
        <f>1*C2</f>
        <v>1</v>
      </c>
      <c r="E2" t="s">
        <v>26</v>
      </c>
      <c r="G2" s="6" t="s">
        <v>22</v>
      </c>
      <c r="H2" s="6" t="s">
        <v>1</v>
      </c>
    </row>
    <row r="3" spans="1:9" x14ac:dyDescent="0.25">
      <c r="A3" s="12" t="s">
        <v>17</v>
      </c>
      <c r="B3" s="13">
        <v>25.6</v>
      </c>
      <c r="C3" s="17">
        <f>((B3-(B4))*B5)/100</f>
        <v>1.2720000000000002</v>
      </c>
      <c r="D3" s="16">
        <f>D2+C3</f>
        <v>2.2720000000000002</v>
      </c>
      <c r="E3" t="s">
        <v>25</v>
      </c>
      <c r="G3" s="5" t="s">
        <v>7</v>
      </c>
      <c r="H3" s="2">
        <v>40</v>
      </c>
      <c r="I3" s="2"/>
    </row>
    <row r="4" spans="1:9" x14ac:dyDescent="0.25">
      <c r="A4" s="10" t="s">
        <v>33</v>
      </c>
      <c r="B4" s="3">
        <v>15</v>
      </c>
      <c r="C4" s="18" t="s">
        <v>25</v>
      </c>
      <c r="D4" s="18" t="s">
        <v>25</v>
      </c>
      <c r="E4" t="s">
        <v>25</v>
      </c>
      <c r="G4" s="5" t="s">
        <v>8</v>
      </c>
      <c r="H4" s="2">
        <v>10</v>
      </c>
      <c r="I4" s="2"/>
    </row>
    <row r="5" spans="1:9" x14ac:dyDescent="0.25">
      <c r="A5" s="14" t="s">
        <v>34</v>
      </c>
      <c r="B5" s="15">
        <v>12</v>
      </c>
      <c r="C5" s="18" t="s">
        <v>25</v>
      </c>
      <c r="D5" s="18" t="s">
        <v>25</v>
      </c>
      <c r="E5" t="s">
        <v>27</v>
      </c>
      <c r="G5" s="5" t="s">
        <v>9</v>
      </c>
      <c r="H5" s="2">
        <v>5</v>
      </c>
      <c r="I5" s="2"/>
    </row>
    <row r="6" spans="1:9" x14ac:dyDescent="0.25">
      <c r="A6" s="10" t="s">
        <v>18</v>
      </c>
      <c r="B6" s="3">
        <v>6</v>
      </c>
      <c r="C6" s="17">
        <f>((H3+H4+H5+Table1[[#This Row],[Regularity]]+H7+H8+H9+H10+H11)/9/100)*B6</f>
        <v>0.87333333333333329</v>
      </c>
      <c r="D6" s="16">
        <f>D3+C6</f>
        <v>3.1453333333333333</v>
      </c>
      <c r="E6" t="s">
        <v>27</v>
      </c>
      <c r="G6" s="5" t="s">
        <v>10</v>
      </c>
      <c r="H6" s="2">
        <v>20</v>
      </c>
      <c r="I6" s="2"/>
    </row>
    <row r="7" spans="1:9" x14ac:dyDescent="0.25">
      <c r="A7" s="24" t="s">
        <v>0</v>
      </c>
      <c r="B7" s="25">
        <v>0.3</v>
      </c>
      <c r="C7" s="17">
        <f>H12*B7</f>
        <v>1.2</v>
      </c>
      <c r="D7" s="16">
        <f>D6+C7</f>
        <v>4.3453333333333335</v>
      </c>
      <c r="E7" t="s">
        <v>27</v>
      </c>
      <c r="G7" s="5" t="s">
        <v>11</v>
      </c>
      <c r="H7" s="2">
        <v>15</v>
      </c>
      <c r="I7" s="2"/>
    </row>
    <row r="8" spans="1:9" x14ac:dyDescent="0.25">
      <c r="A8" s="10" t="s">
        <v>19</v>
      </c>
      <c r="B8" s="3">
        <v>1.4</v>
      </c>
      <c r="C8" s="17" t="s">
        <v>24</v>
      </c>
      <c r="D8" s="16">
        <f>D7*B8</f>
        <v>6.0834666666666664</v>
      </c>
      <c r="E8" t="s">
        <v>26</v>
      </c>
      <c r="G8" s="5" t="s">
        <v>12</v>
      </c>
      <c r="H8" s="2">
        <v>1</v>
      </c>
      <c r="I8" s="2"/>
    </row>
    <row r="9" spans="1:9" x14ac:dyDescent="0.25">
      <c r="A9" s="24" t="s">
        <v>20</v>
      </c>
      <c r="B9" s="25">
        <v>1.5</v>
      </c>
      <c r="C9" s="17" t="s">
        <v>24</v>
      </c>
      <c r="D9" s="16">
        <f>D8*B9</f>
        <v>9.1251999999999995</v>
      </c>
      <c r="E9" t="s">
        <v>26</v>
      </c>
      <c r="G9" s="5" t="s">
        <v>13</v>
      </c>
      <c r="H9" s="2">
        <v>30</v>
      </c>
      <c r="I9" s="2"/>
    </row>
    <row r="10" spans="1:9" ht="15.75" thickBot="1" x14ac:dyDescent="0.3">
      <c r="A10" s="8" t="s">
        <v>2</v>
      </c>
      <c r="B10" s="4">
        <v>1</v>
      </c>
      <c r="C10" s="17" t="s">
        <v>24</v>
      </c>
      <c r="D10" s="16">
        <f>D9*B10</f>
        <v>9.1251999999999995</v>
      </c>
      <c r="E10" t="s">
        <v>26</v>
      </c>
      <c r="G10" s="5" t="s">
        <v>14</v>
      </c>
      <c r="H10" s="2">
        <v>0</v>
      </c>
      <c r="I10" s="2"/>
    </row>
    <row r="11" spans="1:9" ht="18.75" x14ac:dyDescent="0.3">
      <c r="A11" s="19" t="s">
        <v>21</v>
      </c>
      <c r="B11" s="20"/>
      <c r="C11" s="21"/>
      <c r="D11" s="21">
        <f>D10</f>
        <v>9.1251999999999995</v>
      </c>
      <c r="G11" s="6" t="s">
        <v>15</v>
      </c>
      <c r="H11" s="2">
        <v>10</v>
      </c>
    </row>
    <row r="12" spans="1:9" x14ac:dyDescent="0.25">
      <c r="G12" s="5" t="s">
        <v>23</v>
      </c>
      <c r="H12">
        <v>4</v>
      </c>
    </row>
    <row r="14" spans="1:9" x14ac:dyDescent="0.25">
      <c r="A14" s="2"/>
    </row>
    <row r="15" spans="1:9" ht="15.75" thickBot="1" x14ac:dyDescent="0.3">
      <c r="A15" s="23" t="s">
        <v>17</v>
      </c>
    </row>
    <row r="16" spans="1:9" x14ac:dyDescent="0.25">
      <c r="A16" s="7" t="s">
        <v>5</v>
      </c>
      <c r="B16" s="1">
        <v>15</v>
      </c>
    </row>
    <row r="17" spans="1:2" ht="15.75" thickBot="1" x14ac:dyDescent="0.3">
      <c r="A17" s="8" t="s">
        <v>4</v>
      </c>
      <c r="B17" s="4">
        <v>12</v>
      </c>
    </row>
    <row r="18" spans="1:2" ht="15.75" thickBot="1" x14ac:dyDescent="0.3">
      <c r="A18" s="9" t="s">
        <v>6</v>
      </c>
      <c r="B18" s="11" t="s">
        <v>3</v>
      </c>
    </row>
    <row r="19" spans="1:2" x14ac:dyDescent="0.25">
      <c r="A19" s="10">
        <v>0</v>
      </c>
      <c r="B19" s="3">
        <f>((A19-($B$16))*$B$17)/100</f>
        <v>-1.8</v>
      </c>
    </row>
    <row r="20" spans="1:2" x14ac:dyDescent="0.25">
      <c r="A20" s="10">
        <v>10</v>
      </c>
      <c r="B20" s="3">
        <f t="shared" ref="B20:B29" si="0">((A20-($B$16))*$B$17)/100</f>
        <v>-0.6</v>
      </c>
    </row>
    <row r="21" spans="1:2" x14ac:dyDescent="0.25">
      <c r="A21" s="10">
        <v>20</v>
      </c>
      <c r="B21" s="3">
        <f t="shared" si="0"/>
        <v>0.6</v>
      </c>
    </row>
    <row r="22" spans="1:2" x14ac:dyDescent="0.25">
      <c r="A22" s="10">
        <v>30</v>
      </c>
      <c r="B22" s="3">
        <f t="shared" si="0"/>
        <v>1.8</v>
      </c>
    </row>
    <row r="23" spans="1:2" x14ac:dyDescent="0.25">
      <c r="A23" s="10">
        <v>40</v>
      </c>
      <c r="B23" s="3">
        <f t="shared" si="0"/>
        <v>3</v>
      </c>
    </row>
    <row r="24" spans="1:2" x14ac:dyDescent="0.25">
      <c r="A24" s="10">
        <v>50</v>
      </c>
      <c r="B24" s="3">
        <f t="shared" si="0"/>
        <v>4.2</v>
      </c>
    </row>
    <row r="25" spans="1:2" x14ac:dyDescent="0.25">
      <c r="A25" s="10">
        <v>60</v>
      </c>
      <c r="B25" s="3">
        <f t="shared" si="0"/>
        <v>5.4</v>
      </c>
    </row>
    <row r="26" spans="1:2" x14ac:dyDescent="0.25">
      <c r="A26" s="10">
        <v>70</v>
      </c>
      <c r="B26" s="3">
        <f t="shared" si="0"/>
        <v>6.6</v>
      </c>
    </row>
    <row r="27" spans="1:2" x14ac:dyDescent="0.25">
      <c r="A27" s="10">
        <v>80</v>
      </c>
      <c r="B27" s="3">
        <f t="shared" si="0"/>
        <v>7.8</v>
      </c>
    </row>
    <row r="28" spans="1:2" x14ac:dyDescent="0.25">
      <c r="A28" s="10">
        <v>90</v>
      </c>
      <c r="B28" s="3">
        <f t="shared" si="0"/>
        <v>9</v>
      </c>
    </row>
    <row r="29" spans="1:2" ht="15.75" thickBot="1" x14ac:dyDescent="0.3">
      <c r="A29" s="8">
        <v>100</v>
      </c>
      <c r="B29" s="4">
        <f t="shared" si="0"/>
        <v>10.199999999999999</v>
      </c>
    </row>
  </sheetData>
  <dataValidations disablePrompts="1" count="3">
    <dataValidation type="decimal" allowBlank="1" showInputMessage="1" showErrorMessage="1" sqref="B10" xr:uid="{5E0FF6D5-F452-4051-BEAA-FC6BD60B12DD}">
      <formula1>1</formula1>
      <formula2>100</formula2>
    </dataValidation>
    <dataValidation type="decimal" allowBlank="1" showInputMessage="1" showErrorMessage="1" sqref="B3:B7" xr:uid="{42C12447-83D0-4E11-AC56-CAD1818122E1}">
      <formula1>0</formula1>
      <formula2>100</formula2>
    </dataValidation>
    <dataValidation type="decimal" showInputMessage="1" showErrorMessage="1" sqref="H3:H12" xr:uid="{56BFFDB4-C7AC-48B5-96B5-5F3207684ED0}">
      <formula1>0</formula1>
      <formula2>100</formula2>
    </dataValidation>
  </dataValidations>
  <pageMargins left="0.7" right="0.7" top="0.75" bottom="0.75" header="0.3" footer="0.3"/>
  <pageSetup orientation="portrait" horizontalDpi="1200" verticalDpi="1200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xr:uid="{5E7240E2-20C7-4456-AE5F-CDD097A6577A}">
          <x14:formula1>
            <xm:f>ENUMS!$A$1:$A$3</xm:f>
          </x14:formula1>
          <xm:sqref>B8</xm:sqref>
        </x14:dataValidation>
        <x14:dataValidation type="list" allowBlank="1" showInputMessage="1" showErrorMessage="1" xr:uid="{24DF5F56-0DAB-4899-91C0-3E6666CBB903}">
          <x14:formula1>
            <xm:f>ENUMS!$B$1:$B$3</xm:f>
          </x14:formula1>
          <xm:sqref>B9</xm:sqref>
        </x14:dataValidation>
        <x14:dataValidation type="list" allowBlank="1" showInputMessage="1" showErrorMessage="1" xr:uid="{1C72BB9F-D158-4A1B-9BC0-FF411F6DE983}">
          <x14:formula1>
            <xm:f>ENUMS!$C$1:$C$4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35B81-D600-4933-8719-D6DE8079E40D}">
  <dimension ref="A1:C4"/>
  <sheetViews>
    <sheetView workbookViewId="0">
      <selection activeCell="B38" sqref="B38"/>
    </sheetView>
  </sheetViews>
  <sheetFormatPr defaultRowHeight="15" x14ac:dyDescent="0.25"/>
  <sheetData>
    <row r="1" spans="1:3" x14ac:dyDescent="0.25">
      <c r="A1">
        <v>0.9</v>
      </c>
      <c r="B1">
        <v>0.9</v>
      </c>
      <c r="C1">
        <v>1</v>
      </c>
    </row>
    <row r="2" spans="1:3" x14ac:dyDescent="0.25">
      <c r="A2">
        <v>1.4</v>
      </c>
      <c r="B2">
        <v>1.5</v>
      </c>
      <c r="C2">
        <v>1.75</v>
      </c>
    </row>
    <row r="3" spans="1:3" x14ac:dyDescent="0.25">
      <c r="A3">
        <v>1</v>
      </c>
      <c r="B3">
        <v>1</v>
      </c>
      <c r="C3">
        <v>2</v>
      </c>
    </row>
    <row r="4" spans="1:3" x14ac:dyDescent="0.25">
      <c r="C4">
        <v>2.25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ENUMS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</dc:creator>
  <cp:lastModifiedBy>Me</cp:lastModifiedBy>
  <dcterms:created xsi:type="dcterms:W3CDTF">2023-02-25T20:36:07Z</dcterms:created>
  <dcterms:modified xsi:type="dcterms:W3CDTF">2023-03-18T14:24:58Z</dcterms:modified>
</cp:coreProperties>
</file>